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 activeTab="2"/>
  </bookViews>
  <sheets>
    <sheet name="Chart1" sheetId="4" r:id="rId1"/>
    <sheet name="Chart2" sheetId="5" r:id="rId2"/>
    <sheet name="Sheet1" sheetId="1" r:id="rId3"/>
  </sheets>
  <calcPr calcId="145621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B7" i="1"/>
  <c r="C6" i="1"/>
  <c r="D6" i="1"/>
  <c r="E6" i="1"/>
  <c r="F6" i="1"/>
  <c r="G6" i="1"/>
  <c r="H6" i="1"/>
  <c r="I6" i="1"/>
  <c r="J6" i="1"/>
  <c r="K6" i="1"/>
  <c r="L6" i="1"/>
  <c r="B6" i="1"/>
  <c r="C5" i="1"/>
  <c r="D5" i="1"/>
  <c r="E5" i="1"/>
  <c r="F5" i="1"/>
  <c r="G5" i="1"/>
  <c r="H5" i="1"/>
  <c r="I5" i="1"/>
  <c r="J5" i="1"/>
  <c r="K5" i="1"/>
  <c r="L5" i="1"/>
  <c r="B5" i="1"/>
</calcChain>
</file>

<file path=xl/sharedStrings.xml><?xml version="1.0" encoding="utf-8"?>
<sst xmlns="http://schemas.openxmlformats.org/spreadsheetml/2006/main" count="7" uniqueCount="7">
  <si>
    <t>Load res  R</t>
  </si>
  <si>
    <t>Current  I</t>
  </si>
  <si>
    <t>(A)</t>
  </si>
  <si>
    <t>Power PL in load  (W)</t>
  </si>
  <si>
    <t>Power lost in the internal circuit (W)</t>
  </si>
  <si>
    <t>Total Power (W)</t>
  </si>
  <si>
    <r>
      <t>(</t>
    </r>
    <r>
      <rPr>
        <b/>
        <sz val="20"/>
        <color theme="1"/>
        <rFont val="Symbol"/>
        <family val="1"/>
        <charset val="2"/>
      </rPr>
      <t>W</t>
    </r>
    <r>
      <rPr>
        <b/>
        <sz val="20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</si>
</sst>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Sheet1!$B$1:$L$1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Sheet1!$B$2:$L$2</c:f>
              <c:numCache>
                <c:formatCode>General</c:formatCode>
                <c:ptCount val="11"/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marker>
            <c:symbol val="x"/>
            <c:size val="5"/>
          </c:marker>
          <c:trendline>
            <c:trendlineType val="log"/>
            <c:dispRSqr val="0"/>
            <c:dispEq val="0"/>
          </c:trendline>
          <c:xVal>
            <c:numRef>
              <c:f>Sheet1!$B$1:$L$1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Sheet1!$B$5:$L$5</c:f>
              <c:numCache>
                <c:formatCode>0.00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2.9583999999999997</c:v>
                </c:pt>
                <c:pt idx="3">
                  <c:v>3.375</c:v>
                </c:pt>
                <c:pt idx="4">
                  <c:v>3.5912000000000006</c:v>
                </c:pt>
                <c:pt idx="5">
                  <c:v>3.5999999999999996</c:v>
                </c:pt>
                <c:pt idx="6">
                  <c:v>3.6300000000000008</c:v>
                </c:pt>
                <c:pt idx="7">
                  <c:v>3.5</c:v>
                </c:pt>
                <c:pt idx="8">
                  <c:v>3.3856000000000002</c:v>
                </c:pt>
                <c:pt idx="9">
                  <c:v>3.3281999999999998</c:v>
                </c:pt>
                <c:pt idx="10">
                  <c:v>3.2000000000000006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14592"/>
        <c:axId val="72816512"/>
      </c:scatterChart>
      <c:valAx>
        <c:axId val="72814592"/>
        <c:scaling>
          <c:orientation val="minMax"/>
          <c:max val="22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Resistance (ohm)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816512"/>
        <c:crosses val="autoZero"/>
        <c:crossBetween val="midCat"/>
        <c:majorUnit val="2"/>
        <c:minorUnit val="0.2"/>
      </c:valAx>
      <c:valAx>
        <c:axId val="7281651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Power in the load (W)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814592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Sheet1!$B$1:$L$1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Sheet1!$B$2:$L$2</c:f>
              <c:numCache>
                <c:formatCode>General</c:formatCode>
                <c:ptCount val="11"/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marker>
            <c:symbol val="x"/>
            <c:size val="4"/>
          </c:marker>
          <c:trendline>
            <c:trendlineType val="power"/>
            <c:dispRSqr val="0"/>
            <c:dispEq val="0"/>
          </c:trendline>
          <c:trendline>
            <c:trendlineType val="power"/>
            <c:dispRSqr val="0"/>
            <c:dispEq val="0"/>
          </c:trendline>
          <c:trendline>
            <c:trendlineType val="log"/>
            <c:dispRSqr val="1"/>
            <c:dispEq val="1"/>
            <c:trendlineLbl>
              <c:layout>
                <c:manualLayout>
                  <c:x val="1.274896022612558E-2"/>
                  <c:y val="0.20099589895013123"/>
                </c:manualLayout>
              </c:layout>
              <c:numFmt formatCode="General" sourceLinked="0"/>
            </c:trendlineLbl>
          </c:trendline>
          <c:trendline>
            <c:trendlineType val="poly"/>
            <c:order val="3"/>
            <c:dispRSqr val="1"/>
            <c:dispEq val="1"/>
            <c:trendlineLbl>
              <c:layout>
                <c:manualLayout>
                  <c:x val="-1.0300666262870987E-2"/>
                  <c:y val="0.19033448162729658"/>
                </c:manualLayout>
              </c:layout>
              <c:numFmt formatCode="General" sourceLinked="0"/>
            </c:trendlineLbl>
          </c:trendline>
          <c:xVal>
            <c:numRef>
              <c:f>Sheet1!$B$1:$L$1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Sheet1!$B$7:$L$7</c:f>
              <c:numCache>
                <c:formatCode>0.00</c:formatCode>
                <c:ptCount val="11"/>
                <c:pt idx="0">
                  <c:v>14.399999999999999</c:v>
                </c:pt>
                <c:pt idx="1">
                  <c:v>12</c:v>
                </c:pt>
                <c:pt idx="2">
                  <c:v>10.354399999999998</c:v>
                </c:pt>
                <c:pt idx="3">
                  <c:v>9</c:v>
                </c:pt>
                <c:pt idx="4">
                  <c:v>8.0802000000000014</c:v>
                </c:pt>
                <c:pt idx="5">
                  <c:v>7.1999999999999993</c:v>
                </c:pt>
                <c:pt idx="6">
                  <c:v>6.6550000000000011</c:v>
                </c:pt>
                <c:pt idx="7">
                  <c:v>6</c:v>
                </c:pt>
                <c:pt idx="8">
                  <c:v>5.5015999999999998</c:v>
                </c:pt>
                <c:pt idx="9">
                  <c:v>5.1771999999999991</c:v>
                </c:pt>
                <c:pt idx="10">
                  <c:v>4.8000000000000007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70528"/>
        <c:axId val="67576576"/>
      </c:scatterChart>
      <c:valAx>
        <c:axId val="72870528"/>
        <c:scaling>
          <c:orientation val="minMax"/>
          <c:max val="22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Resistance</a:t>
                </a:r>
                <a:r>
                  <a:rPr lang="en-GB" baseline="0"/>
                  <a:t> (ohm)</a:t>
                </a:r>
                <a:endParaRPr lang="en-GB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7576576"/>
        <c:crosses val="autoZero"/>
        <c:crossBetween val="midCat"/>
        <c:majorUnit val="2"/>
        <c:minorUnit val="0.2"/>
      </c:valAx>
      <c:valAx>
        <c:axId val="67576576"/>
        <c:scaling>
          <c:orientation val="minMax"/>
          <c:max val="15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Power (W)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2870528"/>
        <c:crosses val="autoZero"/>
        <c:crossBetween val="midCat"/>
        <c:majorUnit val="1"/>
        <c:minorUnit val="0.2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395" cy="60759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B6" sqref="B6"/>
    </sheetView>
  </sheetViews>
  <sheetFormatPr defaultRowHeight="26.25" x14ac:dyDescent="0.4"/>
  <cols>
    <col min="1" max="1" width="31.5703125" style="2" customWidth="1"/>
    <col min="2" max="4" width="10.5703125" style="2" bestFit="1" customWidth="1"/>
    <col min="5" max="12" width="9.28515625" style="2" bestFit="1" customWidth="1"/>
    <col min="13" max="16384" width="9.140625" style="2"/>
  </cols>
  <sheetData>
    <row r="1" spans="1:12" x14ac:dyDescent="0.4">
      <c r="A1" s="1" t="s">
        <v>0</v>
      </c>
      <c r="B1" s="6">
        <v>0</v>
      </c>
      <c r="C1" s="6">
        <v>2</v>
      </c>
      <c r="D1" s="6">
        <v>4</v>
      </c>
      <c r="E1" s="6">
        <v>6</v>
      </c>
      <c r="F1" s="6">
        <v>8</v>
      </c>
      <c r="G1" s="6">
        <v>10</v>
      </c>
      <c r="H1" s="6">
        <v>12</v>
      </c>
      <c r="I1" s="6">
        <v>14</v>
      </c>
      <c r="J1" s="6">
        <v>16</v>
      </c>
      <c r="K1" s="6">
        <v>18</v>
      </c>
      <c r="L1" s="6">
        <v>20</v>
      </c>
    </row>
    <row r="2" spans="1:12" ht="27" thickBot="1" x14ac:dyDescent="0.45">
      <c r="A2" s="3" t="s">
        <v>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4">
      <c r="A3" s="4" t="s">
        <v>1</v>
      </c>
      <c r="B3" s="6">
        <v>1.2</v>
      </c>
      <c r="C3" s="6">
        <v>1</v>
      </c>
      <c r="D3" s="6">
        <v>0.86</v>
      </c>
      <c r="E3" s="6">
        <v>0.75</v>
      </c>
      <c r="F3" s="6">
        <v>0.67</v>
      </c>
      <c r="G3" s="6">
        <v>0.6</v>
      </c>
      <c r="H3" s="6">
        <v>0.55000000000000004</v>
      </c>
      <c r="I3" s="6">
        <v>0.5</v>
      </c>
      <c r="J3" s="6">
        <v>0.46</v>
      </c>
      <c r="K3" s="6">
        <v>0.43</v>
      </c>
      <c r="L3" s="6">
        <v>0.4</v>
      </c>
    </row>
    <row r="4" spans="1:12" ht="27" thickBot="1" x14ac:dyDescent="0.45">
      <c r="A4" s="3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53.25" thickBot="1" x14ac:dyDescent="0.45">
      <c r="A5" s="3" t="s">
        <v>3</v>
      </c>
      <c r="B5" s="5">
        <f>B3*B3*B1</f>
        <v>0</v>
      </c>
      <c r="C5" s="5">
        <f t="shared" ref="C5:L5" si="0">C3*C3*C1</f>
        <v>2</v>
      </c>
      <c r="D5" s="5">
        <f t="shared" si="0"/>
        <v>2.9583999999999997</v>
      </c>
      <c r="E5" s="5">
        <f t="shared" si="0"/>
        <v>3.375</v>
      </c>
      <c r="F5" s="5">
        <f t="shared" si="0"/>
        <v>3.5912000000000006</v>
      </c>
      <c r="G5" s="5">
        <f t="shared" si="0"/>
        <v>3.5999999999999996</v>
      </c>
      <c r="H5" s="5">
        <f t="shared" si="0"/>
        <v>3.6300000000000008</v>
      </c>
      <c r="I5" s="5">
        <f t="shared" si="0"/>
        <v>3.5</v>
      </c>
      <c r="J5" s="5">
        <f t="shared" si="0"/>
        <v>3.3856000000000002</v>
      </c>
      <c r="K5" s="5">
        <f t="shared" si="0"/>
        <v>3.3281999999999998</v>
      </c>
      <c r="L5" s="5">
        <f t="shared" si="0"/>
        <v>3.2000000000000006</v>
      </c>
    </row>
    <row r="6" spans="1:12" ht="79.5" thickBot="1" x14ac:dyDescent="0.45">
      <c r="A6" s="3" t="s">
        <v>4</v>
      </c>
      <c r="B6" s="5">
        <f>B3*B3*10</f>
        <v>14.399999999999999</v>
      </c>
      <c r="C6" s="5">
        <f t="shared" ref="C6:L6" si="1">C3*C3*10</f>
        <v>10</v>
      </c>
      <c r="D6" s="5">
        <f t="shared" si="1"/>
        <v>7.395999999999999</v>
      </c>
      <c r="E6" s="5">
        <f t="shared" si="1"/>
        <v>5.625</v>
      </c>
      <c r="F6" s="5">
        <f t="shared" si="1"/>
        <v>4.4890000000000008</v>
      </c>
      <c r="G6" s="5">
        <f t="shared" si="1"/>
        <v>3.5999999999999996</v>
      </c>
      <c r="H6" s="5">
        <f t="shared" si="1"/>
        <v>3.0250000000000004</v>
      </c>
      <c r="I6" s="5">
        <f t="shared" si="1"/>
        <v>2.5</v>
      </c>
      <c r="J6" s="5">
        <f t="shared" si="1"/>
        <v>2.1160000000000001</v>
      </c>
      <c r="K6" s="5">
        <f t="shared" si="1"/>
        <v>1.8489999999999998</v>
      </c>
      <c r="L6" s="5">
        <f t="shared" si="1"/>
        <v>1.6000000000000003</v>
      </c>
    </row>
    <row r="7" spans="1:12" ht="27" thickBot="1" x14ac:dyDescent="0.45">
      <c r="A7" s="3" t="s">
        <v>5</v>
      </c>
      <c r="B7" s="5">
        <f>B6+B5</f>
        <v>14.399999999999999</v>
      </c>
      <c r="C7" s="5">
        <f t="shared" ref="C7:L7" si="2">C6+C5</f>
        <v>12</v>
      </c>
      <c r="D7" s="5">
        <f t="shared" si="2"/>
        <v>10.354399999999998</v>
      </c>
      <c r="E7" s="5">
        <f t="shared" si="2"/>
        <v>9</v>
      </c>
      <c r="F7" s="5">
        <f t="shared" si="2"/>
        <v>8.0802000000000014</v>
      </c>
      <c r="G7" s="5">
        <f t="shared" si="2"/>
        <v>7.1999999999999993</v>
      </c>
      <c r="H7" s="5">
        <f t="shared" si="2"/>
        <v>6.6550000000000011</v>
      </c>
      <c r="I7" s="5">
        <f t="shared" si="2"/>
        <v>6</v>
      </c>
      <c r="J7" s="5">
        <f t="shared" si="2"/>
        <v>5.5015999999999998</v>
      </c>
      <c r="K7" s="5">
        <f t="shared" si="2"/>
        <v>5.1771999999999991</v>
      </c>
      <c r="L7" s="5">
        <f t="shared" si="2"/>
        <v>4.8000000000000007</v>
      </c>
    </row>
  </sheetData>
  <mergeCells count="22">
    <mergeCell ref="G1:G2"/>
    <mergeCell ref="B1:B2"/>
    <mergeCell ref="C1:C2"/>
    <mergeCell ref="D1:D2"/>
    <mergeCell ref="E1:E2"/>
    <mergeCell ref="F1:F2"/>
    <mergeCell ref="B3:B4"/>
    <mergeCell ref="C3:C4"/>
    <mergeCell ref="D3:D4"/>
    <mergeCell ref="E3:E4"/>
    <mergeCell ref="F3:F4"/>
    <mergeCell ref="L3:L4"/>
    <mergeCell ref="H1:H2"/>
    <mergeCell ref="I1:I2"/>
    <mergeCell ref="J1:J2"/>
    <mergeCell ref="K1:K2"/>
    <mergeCell ref="L1:L2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Sheet1</vt:lpstr>
      <vt:lpstr>Chart1</vt:lpstr>
      <vt:lpstr>Chart2</vt:lpstr>
    </vt:vector>
  </TitlesOfParts>
  <Company>Altiris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Hargreaves</dc:creator>
  <cp:lastModifiedBy>Jennie Hargreaves</cp:lastModifiedBy>
  <dcterms:created xsi:type="dcterms:W3CDTF">2016-03-10T13:51:36Z</dcterms:created>
  <dcterms:modified xsi:type="dcterms:W3CDTF">2017-03-21T19:59:41Z</dcterms:modified>
</cp:coreProperties>
</file>